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<sst xmlns="http://schemas.openxmlformats.org/spreadsheetml/2006/main" count="41" uniqueCount="41">
  <si>
    <t xml:space="preserve"/>
  </si>
  <si>
    <t xml:space="preserve">GFL020</t>
  </si>
  <si>
    <t xml:space="preserve">m²</t>
  </si>
  <si>
    <t xml:space="preserve">Système de coffrage pour longrine.</t>
  </si>
  <si>
    <r>
      <rPr>
        <sz val="8.25"/>
        <color rgb="FF000000"/>
        <rFont val="Arial"/>
        <family val="2"/>
      </rPr>
      <t xml:space="preserve">Montage de système de coffrage récupérable métallique, pour longrine de liaison, constitué de panneaux métalliques, amortissables en 200 utilisations, et démontage postérieur du système de coffrage. Comprend les éléments de soutien, de fixation et de contreventement nécessaires pour sa stabilité et liquide décoffrant MasterFinish RL 294 "BASF", pour éviter l'adhérence du béton au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</si>
  <si>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</si>
  <si>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</si>
  <si>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</si>
  <si>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</si>
  <si>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</si>
  <si>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</si>
  <si>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mt08eme040</t>
  </si>
  <si>
    <t xml:space="preserve">Panneaux métalliques de plusieurs dimensions, pour coffrer des éléments en béton.</t>
  </si>
  <si>
    <t xml:space="preserve">m²</t>
  </si>
  <si>
    <t xml:space="preserve">mt50spa052b</t>
  </si>
  <si>
    <t xml:space="preserve">Grosse planche en bois de pin, de 20x7,2 cm.</t>
  </si>
  <si>
    <t xml:space="preserve">m</t>
  </si>
  <si>
    <t xml:space="preserve">mt50spa081a</t>
  </si>
  <si>
    <t xml:space="preserve">Étai métallique télescopique, allant jusqu'à 3 m de hauteur.</t>
  </si>
  <si>
    <t xml:space="preserve">U</t>
  </si>
  <si>
    <t xml:space="preserve">mt08eme051a</t>
  </si>
  <si>
    <t xml:space="preserve">Feuillard en acier galvanisé, pour coffrage métallique.</t>
  </si>
  <si>
    <t xml:space="preserve">m</t>
  </si>
  <si>
    <t xml:space="preserve">mt08var050</t>
  </si>
  <si>
    <t xml:space="preserve">Fil de fer galvanisé pour attacher, de 1,30 mm de diamètre.</t>
  </si>
  <si>
    <t xml:space="preserve">kg</t>
  </si>
  <si>
    <t xml:space="preserve">mt08var060</t>
  </si>
  <si>
    <t xml:space="preserve">Pointes d'acier de 20x100 mm.</t>
  </si>
  <si>
    <t xml:space="preserve">kg</t>
  </si>
  <si>
    <t xml:space="preserve">mt08dba010g</t>
  </si>
  <si>
    <t xml:space="preserve">Agent démoulant, à base d'huiles spéciales, émulsionnable à l'eau MasterFinish RL 294 "BASF", pour coffrages métalliques, phénoliques ou en bois.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</si>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</sst>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77.35"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0.005</v>
      </c>
      <c r="F9" s="11" t="s">
        <v>13</v>
      </c>
      <c r="G9" s="13">
        <v>52</v>
      </c>
      <c r="H9" s="13">
        <f ca="1">ROUND(INDIRECT(ADDRESS(ROW()+(0), COLUMN()+(-3), 1))*INDIRECT(ADDRESS(ROW()+(0), COLUMN()+(-1), 1)), 2)</f>
        <v>0.26</v>
      </c>
    </row>
    <row r="10" spans="1:8" ht="13.50" thickBot="1" customHeight="1">
      <c r="A10" s="14" t="s">
        <v>14</v>
      </c>
      <c r="B10" s="14"/>
      <c r="C10" s="14" t="s">
        <v>15</v>
      </c>
      <c r="D10" s="14"/>
      <c r="E10" s="15">
        <v>0.02</v>
      </c>
      <c r="F10" s="16" t="s">
        <v>16</v>
      </c>
      <c r="G10" s="17">
        <v>5.27</v>
      </c>
      <c r="H10" s="17">
        <f ca="1">ROUND(INDIRECT(ADDRESS(ROW()+(0), COLUMN()+(-3), 1))*INDIRECT(ADDRESS(ROW()+(0), COLUMN()+(-1), 1)), 2)</f>
        <v>0.11</v>
      </c>
    </row>
    <row r="11" spans="1:8" ht="13.50" thickBot="1" customHeight="1">
      <c r="A11" s="14" t="s">
        <v>17</v>
      </c>
      <c r="B11" s="14"/>
      <c r="C11" s="14" t="s">
        <v>18</v>
      </c>
      <c r="D11" s="14"/>
      <c r="E11" s="15">
        <v>0.013</v>
      </c>
      <c r="F11" s="16" t="s">
        <v>19</v>
      </c>
      <c r="G11" s="17">
        <v>16.04</v>
      </c>
      <c r="H11" s="17">
        <f ca="1">ROUND(INDIRECT(ADDRESS(ROW()+(0), COLUMN()+(-3), 1))*INDIRECT(ADDRESS(ROW()+(0), COLUMN()+(-1), 1)), 2)</f>
        <v>0.21</v>
      </c>
    </row>
    <row r="12" spans="1:8" ht="13.50" thickBot="1" customHeight="1">
      <c r="A12" s="14" t="s">
        <v>20</v>
      </c>
      <c r="B12" s="14"/>
      <c r="C12" s="14" t="s">
        <v>21</v>
      </c>
      <c r="D12" s="14"/>
      <c r="E12" s="15">
        <v>0.1</v>
      </c>
      <c r="F12" s="16" t="s">
        <v>22</v>
      </c>
      <c r="G12" s="17">
        <v>0.29</v>
      </c>
      <c r="H12" s="17">
        <f ca="1">ROUND(INDIRECT(ADDRESS(ROW()+(0), COLUMN()+(-3), 1))*INDIRECT(ADDRESS(ROW()+(0), COLUMN()+(-1), 1)), 2)</f>
        <v>0.03</v>
      </c>
    </row>
    <row r="13" spans="1:8" ht="13.50" thickBot="1" customHeight="1">
      <c r="A13" s="14" t="s">
        <v>23</v>
      </c>
      <c r="B13" s="14"/>
      <c r="C13" s="14" t="s">
        <v>24</v>
      </c>
      <c r="D13" s="14"/>
      <c r="E13" s="15">
        <v>0.05</v>
      </c>
      <c r="F13" s="16" t="s">
        <v>25</v>
      </c>
      <c r="G13" s="17">
        <v>1.1</v>
      </c>
      <c r="H13" s="17">
        <f ca="1">ROUND(INDIRECT(ADDRESS(ROW()+(0), COLUMN()+(-3), 1))*INDIRECT(ADDRESS(ROW()+(0), COLUMN()+(-1), 1)), 2)</f>
        <v>0.06</v>
      </c>
    </row>
    <row r="14" spans="1:8" ht="13.50" thickBot="1" customHeight="1">
      <c r="A14" s="14" t="s">
        <v>26</v>
      </c>
      <c r="B14" s="14"/>
      <c r="C14" s="14" t="s">
        <v>27</v>
      </c>
      <c r="D14" s="14"/>
      <c r="E14" s="15">
        <v>0.1</v>
      </c>
      <c r="F14" s="16" t="s">
        <v>28</v>
      </c>
      <c r="G14" s="17">
        <v>7</v>
      </c>
      <c r="H14" s="17">
        <f ca="1">ROUND(INDIRECT(ADDRESS(ROW()+(0), COLUMN()+(-3), 1))*INDIRECT(ADDRESS(ROW()+(0), COLUMN()+(-1), 1)), 2)</f>
        <v>0.7</v>
      </c>
    </row>
    <row r="15" spans="1:8" ht="24.00" thickBot="1" customHeight="1">
      <c r="A15" s="14" t="s">
        <v>29</v>
      </c>
      <c r="B15" s="14"/>
      <c r="C15" s="14" t="s">
        <v>30</v>
      </c>
      <c r="D15" s="14"/>
      <c r="E15" s="15">
        <v>0.03</v>
      </c>
      <c r="F15" s="16" t="s">
        <v>31</v>
      </c>
      <c r="G15" s="17">
        <v>2.26</v>
      </c>
      <c r="H15" s="17">
        <f ca="1">ROUND(INDIRECT(ADDRESS(ROW()+(0), COLUMN()+(-3), 1))*INDIRECT(ADDRESS(ROW()+(0), COLUMN()+(-1), 1)), 2)</f>
        <v>0.07</v>
      </c>
    </row>
    <row r="16" spans="1:8" ht="13.50" thickBot="1" customHeight="1">
      <c r="A16" s="14" t="s">
        <v>32</v>
      </c>
      <c r="B16" s="14"/>
      <c r="C16" s="14" t="s">
        <v>33</v>
      </c>
      <c r="D16" s="14"/>
      <c r="E16" s="15">
        <v>0.35</v>
      </c>
      <c r="F16" s="16" t="s">
        <v>34</v>
      </c>
      <c r="G16" s="17">
        <v>26.79</v>
      </c>
      <c r="H16" s="17">
        <f ca="1">ROUND(INDIRECT(ADDRESS(ROW()+(0), COLUMN()+(-3), 1))*INDIRECT(ADDRESS(ROW()+(0), COLUMN()+(-1), 1)), 2)</f>
        <v>9.38</v>
      </c>
    </row>
    <row r="17" spans="1:8" ht="13.50" thickBot="1" customHeight="1">
      <c r="A17" s="14" t="s">
        <v>35</v>
      </c>
      <c r="B17" s="14"/>
      <c r="C17" s="18" t="s">
        <v>36</v>
      </c>
      <c r="D17" s="18"/>
      <c r="E17" s="19">
        <v>0.4</v>
      </c>
      <c r="F17" s="20" t="s">
        <v>37</v>
      </c>
      <c r="G17" s="21">
        <v>23.79</v>
      </c>
      <c r="H17" s="21">
        <f ca="1">ROUND(INDIRECT(ADDRESS(ROW()+(0), COLUMN()+(-3), 1))*INDIRECT(ADDRESS(ROW()+(0), COLUMN()+(-1), 1)), 2)</f>
        <v>9.52</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20.34</v>
      </c>
      <c r="H18" s="24">
        <f ca="1">ROUND(INDIRECT(ADDRESS(ROW()+(0), COLUMN()+(-3), 1))*INDIRECT(ADDRESS(ROW()+(0), COLUMN()+(-1), 1))/100, 2)</f>
        <v>0.41</v>
      </c>
    </row>
    <row r="19" spans="1:8" ht="13.50" thickBot="1" customHeight="1">
      <c r="A19" s="25"/>
      <c r="B19" s="25"/>
      <c r="C19" s="26"/>
      <c r="D19" s="26"/>
      <c r="E19" s="26"/>
      <c r="F19" s="27"/>
      <c r="G19" s="28" t="s">
        <v>40</v>
      </c>
      <c r="H19"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20.75</v>
      </c>
    </row>
  </sheetData>
  <mergeCells count="2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s>
  <pageMargins left="0.147638" right="0.147638" top="0.206693" bottom="0.206693" header="0.0" footer="0.0"/>
  <pageSetup paperSize="9" orientation="portrait"/>
  <rowBreaks count="0" manualBreakCount="0">
    </rowBreaks>
</worksheet>
</file>