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<sst xmlns="http://schemas.openxmlformats.org/spreadsheetml/2006/main" count="27" uniqueCount="27">
  <si>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</si>
  <si>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</si>
  <si>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</si>
  <si>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</si>
  <si>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MasterSeal 920 "BASF", pour fond de joint; mastic élastomère thixotrope, monocomposant, à base de polymères hybrides (MS), MasterSeal NP 110 "BASF", de couleur grise, appliquée au pistolet du fond de joint vers l'extérieur; et revêtement postérieur avec du mortier thixotropique monocomposant, modifié avec des polymères, renforcé avec des fibres de nivellement superficiel et prise rapide (45 minutes), MasterEmaco N 5100 FC "BASF",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</si>
  <si>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</si>
  <si>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</si>
  <si>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</si>
  <si>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</si>
  <si>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</si>
  <si>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</si>
  <si>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mt15bas010B</t>
  </si>
  <si>
    <t xml:space="preserve">Cordon en polyéthylène expansé à cellules fermées, de section circulaire de 20 mm de diamètre, MasterSeal 920 "BASF", pour le remplissage de fond de joint.</t>
  </si>
  <si>
    <t xml:space="preserve">m</t>
  </si>
  <si>
    <t xml:space="preserve">mt15bas035d</t>
  </si>
  <si>
    <t xml:space="preserve">Cartouche de mastic élastomère thixotrope, monocomposant, à base de polymères hybrides (MS), MasterSeal NP 110 "BASF",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</si>
  <si>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</si>
  <si>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mt09reh090d</t>
  </si>
  <si>
    <t xml:space="preserve">Mortier thixotropique monocomposant, modifié avec des polymères, renforcé avec des fibres de nivellement superficiel et prise rapide (45 minutes), pour application en couche mince, MasterEmaco N 5100 FC "BASF", avec une résistance à la compression à 28 jours supérieure ou égale à 25 N/mm² et une résistance à l'abrasion selon la méthode Böhme NF EN 13892-3 de 13,6 cm³ / 50 cm², classe R2 selon NF EN 1504-3, constitué de ciments spéciaux, granulats de granulométrie sélectionnée, polymères spéciaux et fibres, avec faible teneur en chrome et exempt de chlorures, pour réparation non structurale du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</si>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</sst>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0.16</v>
      </c>
      <c r="G9" s="13">
        <f ca="1">ROUND(INDIRECT(ADDRESS(ROW()+(0), COLUMN()+(-3), 1))*INDIRECT(ADDRESS(ROW()+(0), COLUMN()+(-1), 1)), 2)</f>
        <v>0.04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8.49</v>
      </c>
      <c r="G10" s="17">
        <f ca="1">ROUND(INDIRECT(ADDRESS(ROW()+(0), COLUMN()+(-3), 1))*INDIRECT(ADDRESS(ROW()+(0), COLUMN()+(-1), 1)), 2)</f>
        <v>0.22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1.67</v>
      </c>
      <c r="G11" s="17">
        <f ca="1">ROUND(INDIRECT(ADDRESS(ROW()+(0), COLUMN()+(-3), 1))*INDIRECT(ADDRESS(ROW()+(0), COLUMN()+(-1), 1)), 2)</f>
        <v>0.05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0.84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1.15</v>
      </c>
      <c r="G13" s="24">
        <f ca="1">ROUND(INDIRECT(ADDRESS(ROW()+(0), COLUMN()+(-3), 1))*INDIRECT(ADDRESS(ROW()+(0), COLUMN()+(-1), 1))/100, 2)</f>
        <v>0.02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