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<sst xmlns="http://schemas.openxmlformats.org/spreadsheetml/2006/main" count="24" uniqueCount="24">
  <si>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</si>
  <si>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EEP090</t>
  </si>
  <si>
    <t xml:space="preserve">m²</t>
  </si>
  <si>
    <t xml:space="preserve">Revêtement bitumineux.</t>
  </si>
  <si>
    <r>
      <rPr>
        <sz val="8.25"/>
        <color rgb="FF000000"/>
        <rFont val="Arial"/>
        <family val="2"/>
      </rPr>
      <t xml:space="preserve">Imperméabilisation via une couche de fond de peinture imperméabilisante bicomposant, MasterSeal M 452 "BASF", à base de résine époxy et bitume, diluée avec 25% d'eau, et une couche de finition avec le même produit non dilué, avec un rendement de 0,25 kg/m² par couche.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</si>
  <si>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</si>
  <si>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</si>
  <si>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</si>
  <si>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</si>
  <si>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</si>
  <si>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</si>
  <si>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mt27upx200d</t>
  </si>
  <si>
    <t xml:space="preserve">Peinture imperméabilisante bicomposant, MasterSeal M 452 "BASF", à base de résine époxy et bitume, selon NF EN 1504-2, à appliquer à la brosse, au rouleau ou au pistolet.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</si>
  <si>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</si>
  <si>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</si>
  <si>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</si>
  <si>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</si>
  <si>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</si>
  <si>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</si>
  <si>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</si>
  <si>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Coûts directs complémentaires</t>
  </si>
  <si>
    <t xml:space="preserve">%</t>
  </si>
  <si>
    <t xml:space="preserve">Coût d'entretien décennal: 0,53€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</si>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</sst>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60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0.500000</v>
      </c>
      <c r="F9" s="11" t="s">
        <v>13</v>
      </c>
      <c r="G9" s="13">
        <v>5.430000</v>
      </c>
      <c r="H9" s="13">
        <f ca="1">ROUND(INDIRECT(ADDRESS(ROW()+(0), COLUMN()+(-3), 1))*INDIRECT(ADDRESS(ROW()+(0), COLUMN()+(-1), 1)), 2)</f>
        <v>2.720000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0.165000</v>
      </c>
      <c r="F10" s="16" t="s">
        <v>16</v>
      </c>
      <c r="G10" s="17">
        <v>24.670000</v>
      </c>
      <c r="H10" s="17">
        <f ca="1">ROUND(INDIRECT(ADDRESS(ROW()+(0), COLUMN()+(-3), 1))*INDIRECT(ADDRESS(ROW()+(0), COLUMN()+(-1), 1)), 2)</f>
        <v>4.070000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0.165000</v>
      </c>
      <c r="F11" s="20" t="s">
        <v>19</v>
      </c>
      <c r="G11" s="21">
        <v>21.930000</v>
      </c>
      <c r="H11" s="21">
        <f ca="1">ROUND(INDIRECT(ADDRESS(ROW()+(0), COLUMN()+(-3), 1))*INDIRECT(ADDRESS(ROW()+(0), COLUMN()+(-1), 1)), 2)</f>
        <v>3.620000</v>
      </c>
    </row>
    <row r="12" spans="1:8" ht="13.50" thickBot="1" customHeight="1">
      <c r="A12" s="18"/>
      <c r="B12" s="18"/>
      <c r="C12" s="5" t="s">
        <v>20</v>
      </c>
      <c r="D12" s="5"/>
      <c r="E12" s="22">
        <v>2.000000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10.410000</v>
      </c>
      <c r="H12" s="24">
        <f ca="1">ROUND(INDIRECT(ADDRESS(ROW()+(0), COLUMN()+(-3), 1))*INDIRECT(ADDRESS(ROW()+(0), COLUMN()+(-1), 1))/100, 2)</f>
        <v>0.210000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10.620000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